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<sst xmlns="http://schemas.openxmlformats.org/spreadsheetml/2006/main" count="115" uniqueCount="102">
  <si>
    <t>너나들이 센터장 외 1명</t>
  </si>
  <si>
    <t>공차 시흥배곧점 외 2곳</t>
  </si>
  <si>
    <t>2학년부</t>
  </si>
  <si>
    <t>교육공무직원 업무간담회 물품 구매</t>
  </si>
  <si>
    <t>윌로우 우드</t>
  </si>
  <si>
    <t xml:space="preserve">배곧반점 </t>
  </si>
  <si>
    <t>송도갈매기</t>
  </si>
  <si>
    <t>알리스타커피</t>
  </si>
  <si>
    <t>결의일자</t>
  </si>
  <si>
    <t>지급금액</t>
  </si>
  <si>
    <t>2022학년도 3학년 하반기 학교장 정담회 물품 구입비 지출</t>
  </si>
  <si>
    <t>2022학년도 1학년 하반기 학교장 정담회 물품 구입비 지출</t>
  </si>
  <si>
    <t>2022학년도 유치원 하반기 학교장 정담회 물품 구입비 지출</t>
  </si>
  <si>
    <t>교무부장 외 6명</t>
  </si>
  <si>
    <t>도톰</t>
  </si>
  <si>
    <t>2023년 AI 활용 맞춤형 교육 시범학교 운영 계획서 제출을 위한 협의회(2/23)비 지출</t>
  </si>
  <si>
    <t>2023년 AI 활용 맞춤형 교육 시범학교 운영 계획서 제출을 위한 협의회 식사비 지출</t>
  </si>
  <si>
    <t>학교장 외 7명</t>
  </si>
  <si>
    <t>채선당 외 1곳</t>
  </si>
  <si>
    <t>학교교육과정 운영 결과 협의회비 지출</t>
  </si>
  <si>
    <t>학교폭력전담기구 회의 간식구입비 지출</t>
  </si>
  <si>
    <t>22학년도 유치원 졸업식 사후협의회비 지출</t>
  </si>
  <si>
    <t>2022학년도 하반기 5학년 학교장 정담회 물품 구입비 지출</t>
  </si>
  <si>
    <t>최종 예산조정 협의회비 지출</t>
  </si>
  <si>
    <t>내빈접대용 물품 구입비 지출</t>
  </si>
  <si>
    <t>내빈접대 물품 구입비 지출</t>
  </si>
  <si>
    <t>내빈 접대물품 구입비 지출</t>
  </si>
  <si>
    <t>학생들의 안전을 위해 교직원들의 통학로 재설 작업후 간식비(12월 7일) 지출</t>
  </si>
  <si>
    <t>학생들의 안전을 위해 교직원들의 통학로 재설 작업후 간식비(12월 6일) 지출</t>
  </si>
  <si>
    <t>2022 교육공동체와 함께하는 배곧누리초 교육과정 컨퍼런스 사전협의회비 지출</t>
  </si>
  <si>
    <t>2022 학교주도형 종합감사 결과 행정부분에 관한 협의회 실시 후 석식비 지출</t>
  </si>
  <si>
    <t>교육공무직원 외</t>
  </si>
  <si>
    <t>시니어클럽 급식 도우미</t>
  </si>
  <si>
    <t>신입생 예비소집일 사후 협의회 간식 구입비 지출</t>
  </si>
  <si>
    <t>12월 시니어클럽 급식 도우미 간담회 간식비 지출</t>
  </si>
  <si>
    <t>2022학년도 제4기 6회 학운위 협의회비 지출</t>
  </si>
  <si>
    <t>방학중 학교시설공사로 인한 시설안전 협의회비 지출</t>
  </si>
  <si>
    <t>2022학년도 방역인력 운영결과 협의회 간식 구입</t>
  </si>
  <si>
    <t>2022학년도 하반기 2학년 학교장 정담회비 지출</t>
  </si>
  <si>
    <t>2022학년도 하반기 4학년 학교장 정담회비 지출</t>
  </si>
  <si>
    <t>2023학년도 교육과정 계획을 위한 교직원 협의회비 지출</t>
  </si>
  <si>
    <t>2022 학교주도형종합감사 결과 교무학사 협의회비 지출</t>
  </si>
  <si>
    <t>그린스마트스쿨 학교복합화 시설 홍보에 따른 협의회비 지출</t>
  </si>
  <si>
    <t>학교장과 학교운영위원회와의 간담회 실시후 식사비 지출</t>
  </si>
  <si>
    <t>급식실 위험성 평가 결과후 안전교육을 위한 협의회비 지출</t>
  </si>
  <si>
    <t>비고</t>
  </si>
  <si>
    <t>합계</t>
  </si>
  <si>
    <t>제목</t>
  </si>
  <si>
    <t>2023학년도 계약제 교원 채용을 위한 면접과 미채용자 관련 협의회비 지출</t>
  </si>
  <si>
    <t>2023학년도 급식직원 협의회비 지출</t>
  </si>
  <si>
    <t>달콤커피 배곧신도시2호점</t>
  </si>
  <si>
    <t>신학기 대비 시설안전 협의회비 지출</t>
  </si>
  <si>
    <t>급식실 교육공무직원 간담회비 지출</t>
  </si>
  <si>
    <t>졸업식 내빈 참석자 식사비 지출</t>
  </si>
  <si>
    <t>집행대상</t>
  </si>
  <si>
    <t>장소(사용처)</t>
  </si>
  <si>
    <t>방역인력 외 7명</t>
  </si>
  <si>
    <t>육대장</t>
  </si>
  <si>
    <t>금홍</t>
  </si>
  <si>
    <t>읍천리382시흥배곧점 외 5곳</t>
  </si>
  <si>
    <t>학부모위원 외 6명</t>
  </si>
  <si>
    <t>행정실장 외 4명</t>
  </si>
  <si>
    <t>아구랑홈밀 외 1곳</t>
  </si>
  <si>
    <t>행정실장 외 8명</t>
  </si>
  <si>
    <t>학교장 외 6명</t>
  </si>
  <si>
    <t>부엉이돈가스 외 1곳</t>
  </si>
  <si>
    <t>교무부장 외 68명</t>
  </si>
  <si>
    <t>동경참치 외 1곳</t>
  </si>
  <si>
    <t>학운위원장 외 4명</t>
  </si>
  <si>
    <t>(주)이베이코리아</t>
  </si>
  <si>
    <t>병설유치원 교직원</t>
  </si>
  <si>
    <t>학운위원장 외 3명</t>
  </si>
  <si>
    <t>(주)어스베이커에프엔비</t>
  </si>
  <si>
    <t>내빈</t>
  </si>
  <si>
    <t>4학년부</t>
  </si>
  <si>
    <t>필로데오스</t>
  </si>
  <si>
    <t>코뮨173</t>
  </si>
  <si>
    <t>1학년부</t>
  </si>
  <si>
    <t>쏘삼돼지208</t>
  </si>
  <si>
    <t>고려홍상절편</t>
  </si>
  <si>
    <t>3학년부</t>
  </si>
  <si>
    <t>심마니배곧점</t>
  </si>
  <si>
    <t>보니타하우스</t>
  </si>
  <si>
    <t>배곧갈비맛집</t>
  </si>
  <si>
    <t>도너츠윤배곧점</t>
  </si>
  <si>
    <t>우리집밥상</t>
  </si>
  <si>
    <t>면접위원 외</t>
  </si>
  <si>
    <t>배곧중흥 파리바게뜨</t>
  </si>
  <si>
    <t>조리종사원 총 7명</t>
  </si>
  <si>
    <t>학교장 외 9명</t>
  </si>
  <si>
    <t>2학년부장 외 4명</t>
  </si>
  <si>
    <t>학교장 외 11명</t>
  </si>
  <si>
    <t>학교장 외 5명</t>
  </si>
  <si>
    <t>동궁찜닭배곧점</t>
  </si>
  <si>
    <t>5학년부</t>
  </si>
  <si>
    <t>학교운영위원장 외 3명</t>
  </si>
  <si>
    <t>텐퍼센트스페셜티커피 배곧점</t>
  </si>
  <si>
    <t>병설유치원 외 5부서</t>
  </si>
  <si>
    <t>학교폭력전담위원</t>
  </si>
  <si>
    <t>5학년부 외 2부서</t>
  </si>
  <si>
    <t>어딜강</t>
  </si>
  <si>
    <t>교무부장 외 11명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</si>
</sst>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6"/>
      <name val="Dotum"/>
      <family val="0"/>
    </font>
    <font>
      <b/>
      <u val="single"/>
      <sz val="9"/>
      <color indexed="16"/>
      <name val="Dotum"/>
      <family val="0"/>
    </font>
    <font>
      <b/>
      <sz val="9"/>
      <color indexed="15"/>
      <name val="Dotum"/>
      <family val="0"/>
    </font>
    <font>
      <b/>
      <sz val="9"/>
      <color rgb="FFF2F2F2"/>
      <name val="Dotum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5A5A5A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F8E6E6"/>
      <rgbColor rgb="00000000"/>
      <rgbColor rgb="003F85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defaultGridColor="0" zoomScaleSheetLayoutView="75" colorId="11" workbookViewId="0" topLeftCell="A1">
      <selection activeCell="H26" sqref="H26"/>
    </sheetView>
  </sheetViews>
  <sheetFormatPr defaultColWidth="9.140625" defaultRowHeight="12.75"/>
  <cols>
    <col min="1" max="1" width="15.7109375" style="0" customWidth="1"/>
    <col min="2" max="2" width="73.57421875" style="0" bestFit="1" customWidth="1"/>
    <col min="3" max="3" width="15.7109375" style="0" customWidth="1"/>
    <col min="4" max="4" width="33.421875" style="0" customWidth="1"/>
    <col min="5" max="5" width="27.00390625" style="0" customWidth="1"/>
  </cols>
  <sheetData>
    <row r="1" spans="1:6" ht="12.75">
      <c r="A1" s="1" t="s">
        <v>8</v>
      </c>
      <c r="B1" s="1" t="s">
        <v>47</v>
      </c>
      <c r="C1" s="1" t="s">
        <v>9</v>
      </c>
      <c r="D1" s="1" t="s">
        <v>55</v>
      </c>
      <c r="E1" s="1" t="s">
        <v>54</v>
      </c>
      <c r="F1" s="1" t="s">
        <v>45</v>
      </c>
    </row>
    <row r="2" spans="1:5" ht="12.75">
      <c r="A2" s="2">
        <v>44985</v>
      </c>
      <c r="B2" s="3" t="s">
        <v>26</v>
      </c>
      <c r="C2" s="4">
        <v>31100</v>
      </c>
      <c r="D2" s="2" t="s">
        <v>69</v>
      </c>
      <c r="E2" s="5" t="s">
        <v>73</v>
      </c>
    </row>
    <row r="3" spans="1:5" ht="12.75">
      <c r="A3" s="2">
        <v>44985</v>
      </c>
      <c r="B3" s="3" t="s">
        <v>16</v>
      </c>
      <c r="C3" s="4">
        <v>62500</v>
      </c>
      <c r="D3" s="2" t="s">
        <v>5</v>
      </c>
      <c r="E3" s="5" t="s">
        <v>90</v>
      </c>
    </row>
    <row r="4" spans="1:5" ht="12.75">
      <c r="A4" s="2">
        <v>44985</v>
      </c>
      <c r="B4" s="3" t="s">
        <v>51</v>
      </c>
      <c r="C4" s="4">
        <v>116000</v>
      </c>
      <c r="D4" s="2" t="s">
        <v>58</v>
      </c>
      <c r="E4" s="5" t="s">
        <v>89</v>
      </c>
    </row>
    <row r="5" spans="1:5" ht="12.75">
      <c r="A5" s="2">
        <v>44985</v>
      </c>
      <c r="B5" s="3" t="s">
        <v>15</v>
      </c>
      <c r="C5" s="4">
        <v>84000</v>
      </c>
      <c r="D5" s="2" t="s">
        <v>5</v>
      </c>
      <c r="E5" s="5" t="s">
        <v>13</v>
      </c>
    </row>
    <row r="6" spans="1:5" ht="12.75">
      <c r="A6" s="2">
        <v>44985</v>
      </c>
      <c r="B6" s="3" t="s">
        <v>49</v>
      </c>
      <c r="C6" s="4">
        <v>70000</v>
      </c>
      <c r="D6" s="2" t="s">
        <v>57</v>
      </c>
      <c r="E6" s="5" t="s">
        <v>88</v>
      </c>
    </row>
    <row r="7" spans="1:5" ht="12.75">
      <c r="A7" s="2">
        <v>44985</v>
      </c>
      <c r="B7" s="3" t="s">
        <v>52</v>
      </c>
      <c r="C7" s="4">
        <v>70000</v>
      </c>
      <c r="D7" s="2" t="s">
        <v>93</v>
      </c>
      <c r="E7" s="5" t="s">
        <v>88</v>
      </c>
    </row>
    <row r="8" spans="1:5" ht="12.75">
      <c r="A8" s="2">
        <v>44985</v>
      </c>
      <c r="B8" s="3" t="s">
        <v>43</v>
      </c>
      <c r="C8" s="4">
        <v>83300</v>
      </c>
      <c r="D8" s="2" t="s">
        <v>18</v>
      </c>
      <c r="E8" s="5" t="s">
        <v>71</v>
      </c>
    </row>
    <row r="9" spans="1:5" ht="12.75">
      <c r="A9" s="2">
        <v>44985</v>
      </c>
      <c r="B9" s="3" t="s">
        <v>40</v>
      </c>
      <c r="C9" s="4">
        <v>1088000</v>
      </c>
      <c r="D9" s="2" t="s">
        <v>83</v>
      </c>
      <c r="E9" s="5" t="s">
        <v>66</v>
      </c>
    </row>
    <row r="10" spans="1:5" ht="12.75">
      <c r="A10" s="2">
        <v>44981</v>
      </c>
      <c r="B10" s="3" t="s">
        <v>35</v>
      </c>
      <c r="C10" s="4">
        <v>174300</v>
      </c>
      <c r="D10" s="2" t="s">
        <v>79</v>
      </c>
      <c r="E10" s="5" t="s">
        <v>60</v>
      </c>
    </row>
    <row r="11" spans="1:5" ht="12.75">
      <c r="A11" s="2">
        <v>44981</v>
      </c>
      <c r="B11" s="3" t="s">
        <v>48</v>
      </c>
      <c r="C11" s="4">
        <v>49000</v>
      </c>
      <c r="D11" s="2" t="s">
        <v>62</v>
      </c>
      <c r="E11" s="5" t="s">
        <v>86</v>
      </c>
    </row>
    <row r="12" spans="1:5" ht="12.75">
      <c r="A12" s="2">
        <v>44946</v>
      </c>
      <c r="B12" s="3" t="s">
        <v>36</v>
      </c>
      <c r="C12" s="4">
        <v>75000</v>
      </c>
      <c r="D12" s="2" t="s">
        <v>85</v>
      </c>
      <c r="E12" s="5" t="s">
        <v>61</v>
      </c>
    </row>
    <row r="13" spans="1:5" ht="12.75">
      <c r="A13" s="2">
        <v>44946</v>
      </c>
      <c r="B13" s="3" t="s">
        <v>53</v>
      </c>
      <c r="C13" s="4">
        <v>122000</v>
      </c>
      <c r="D13" s="2" t="s">
        <v>67</v>
      </c>
      <c r="E13" s="5" t="s">
        <v>68</v>
      </c>
    </row>
    <row r="14" spans="1:5" ht="12.75">
      <c r="A14" s="2">
        <v>44946</v>
      </c>
      <c r="B14" s="3" t="s">
        <v>37</v>
      </c>
      <c r="C14" s="4">
        <v>54000</v>
      </c>
      <c r="D14" s="2" t="s">
        <v>84</v>
      </c>
      <c r="E14" s="5" t="s">
        <v>56</v>
      </c>
    </row>
    <row r="15" spans="1:5" ht="12.75">
      <c r="A15" s="2">
        <v>44936</v>
      </c>
      <c r="B15" s="3" t="s">
        <v>34</v>
      </c>
      <c r="C15" s="4">
        <v>54000</v>
      </c>
      <c r="D15" s="2" t="s">
        <v>84</v>
      </c>
      <c r="E15" s="5" t="s">
        <v>32</v>
      </c>
    </row>
    <row r="16" spans="1:5" ht="12.75">
      <c r="A16" s="2">
        <v>44936</v>
      </c>
      <c r="B16" s="3" t="s">
        <v>23</v>
      </c>
      <c r="C16" s="4">
        <v>74100</v>
      </c>
      <c r="D16" s="2" t="s">
        <v>96</v>
      </c>
      <c r="E16" s="5" t="s">
        <v>64</v>
      </c>
    </row>
    <row r="17" spans="1:5" ht="12.75">
      <c r="A17" s="2">
        <v>44936</v>
      </c>
      <c r="B17" s="3" t="s">
        <v>34</v>
      </c>
      <c r="C17" s="4">
        <v>67000</v>
      </c>
      <c r="D17" s="2" t="s">
        <v>84</v>
      </c>
      <c r="E17" s="5" t="s">
        <v>32</v>
      </c>
    </row>
    <row r="18" spans="1:5" ht="12.75">
      <c r="A18" s="2">
        <v>44936</v>
      </c>
      <c r="B18" s="3" t="s">
        <v>21</v>
      </c>
      <c r="C18" s="4">
        <v>65600</v>
      </c>
      <c r="D18" s="2" t="s">
        <v>50</v>
      </c>
      <c r="E18" s="5" t="s">
        <v>70</v>
      </c>
    </row>
    <row r="19" spans="1:5" ht="12.75">
      <c r="A19" s="2">
        <v>44936</v>
      </c>
      <c r="B19" s="3" t="s">
        <v>33</v>
      </c>
      <c r="C19" s="4">
        <v>80000</v>
      </c>
      <c r="D19" s="2" t="s">
        <v>84</v>
      </c>
      <c r="E19" s="5" t="s">
        <v>101</v>
      </c>
    </row>
    <row r="20" spans="1:5" ht="12.75">
      <c r="A20" s="2">
        <v>44936</v>
      </c>
      <c r="B20" s="3" t="s">
        <v>42</v>
      </c>
      <c r="C20" s="4">
        <v>24000</v>
      </c>
      <c r="D20" s="2" t="s">
        <v>14</v>
      </c>
      <c r="E20" s="5" t="s">
        <v>0</v>
      </c>
    </row>
    <row r="21" spans="1:5" ht="12.75">
      <c r="A21" s="2">
        <v>44936</v>
      </c>
      <c r="B21" s="3" t="s">
        <v>19</v>
      </c>
      <c r="C21" s="4">
        <v>80200</v>
      </c>
      <c r="D21" s="2" t="s">
        <v>65</v>
      </c>
      <c r="E21" s="5" t="s">
        <v>95</v>
      </c>
    </row>
    <row r="22" spans="1:5" ht="12.75">
      <c r="A22" s="2">
        <v>44936</v>
      </c>
      <c r="B22" s="3" t="s">
        <v>44</v>
      </c>
      <c r="C22" s="4">
        <v>270000</v>
      </c>
      <c r="D22" s="2" t="s">
        <v>81</v>
      </c>
      <c r="E22" s="5" t="s">
        <v>63</v>
      </c>
    </row>
    <row r="23" spans="1:5" ht="12.75">
      <c r="A23" s="2">
        <v>44917</v>
      </c>
      <c r="B23" s="3" t="s">
        <v>24</v>
      </c>
      <c r="C23" s="4">
        <v>97000</v>
      </c>
      <c r="D23" s="2" t="s">
        <v>82</v>
      </c>
      <c r="E23" s="5" t="s">
        <v>73</v>
      </c>
    </row>
    <row r="24" spans="1:5" ht="12.75">
      <c r="A24" s="2">
        <v>44917</v>
      </c>
      <c r="B24" s="3" t="s">
        <v>27</v>
      </c>
      <c r="C24" s="4">
        <v>134700</v>
      </c>
      <c r="D24" s="2" t="s">
        <v>1</v>
      </c>
      <c r="E24" s="5" t="s">
        <v>99</v>
      </c>
    </row>
    <row r="25" spans="1:5" ht="12.75">
      <c r="A25" s="2">
        <v>44917</v>
      </c>
      <c r="B25" s="3" t="s">
        <v>28</v>
      </c>
      <c r="C25" s="4">
        <v>253700</v>
      </c>
      <c r="D25" s="2" t="s">
        <v>59</v>
      </c>
      <c r="E25" s="5" t="s">
        <v>97</v>
      </c>
    </row>
    <row r="26" spans="1:5" ht="12.75">
      <c r="A26" s="2">
        <v>44917</v>
      </c>
      <c r="B26" s="3" t="s">
        <v>10</v>
      </c>
      <c r="C26" s="4">
        <v>90000</v>
      </c>
      <c r="D26" s="2" t="s">
        <v>72</v>
      </c>
      <c r="E26" s="5" t="s">
        <v>80</v>
      </c>
    </row>
    <row r="27" spans="1:5" ht="12.75">
      <c r="A27" s="2">
        <v>44917</v>
      </c>
      <c r="B27" s="3" t="s">
        <v>25</v>
      </c>
      <c r="C27" s="4">
        <v>131050</v>
      </c>
      <c r="D27" s="2" t="s">
        <v>69</v>
      </c>
      <c r="E27" s="5" t="s">
        <v>73</v>
      </c>
    </row>
    <row r="28" spans="1:5" ht="12.75">
      <c r="A28" s="2">
        <v>44917</v>
      </c>
      <c r="B28" s="3" t="s">
        <v>11</v>
      </c>
      <c r="C28" s="4">
        <v>80000</v>
      </c>
      <c r="D28" s="2" t="s">
        <v>100</v>
      </c>
      <c r="E28" s="5" t="s">
        <v>77</v>
      </c>
    </row>
    <row r="29" spans="1:5" ht="12.75">
      <c r="A29" s="2">
        <v>44917</v>
      </c>
      <c r="B29" s="3" t="s">
        <v>20</v>
      </c>
      <c r="C29" s="4">
        <v>40800</v>
      </c>
      <c r="D29" s="2" t="s">
        <v>87</v>
      </c>
      <c r="E29" s="5" t="s">
        <v>98</v>
      </c>
    </row>
    <row r="30" spans="1:5" ht="12.75">
      <c r="A30" s="2">
        <v>44917</v>
      </c>
      <c r="B30" s="3" t="s">
        <v>38</v>
      </c>
      <c r="C30" s="4">
        <v>56500</v>
      </c>
      <c r="D30" s="2" t="s">
        <v>4</v>
      </c>
      <c r="E30" s="5" t="s">
        <v>2</v>
      </c>
    </row>
    <row r="31" spans="1:5" ht="12.75">
      <c r="A31" s="2">
        <v>44904</v>
      </c>
      <c r="B31" s="3" t="s">
        <v>12</v>
      </c>
      <c r="C31" s="4">
        <v>62800</v>
      </c>
      <c r="D31" s="2" t="s">
        <v>76</v>
      </c>
      <c r="E31" s="5" t="s">
        <v>70</v>
      </c>
    </row>
    <row r="32" spans="1:5" ht="12.75">
      <c r="A32" s="2">
        <v>44904</v>
      </c>
      <c r="B32" s="3" t="s">
        <v>30</v>
      </c>
      <c r="C32" s="4">
        <v>180000</v>
      </c>
      <c r="D32" s="2" t="s">
        <v>78</v>
      </c>
      <c r="E32" s="5" t="s">
        <v>92</v>
      </c>
    </row>
    <row r="33" spans="1:5" ht="12.75">
      <c r="A33" s="2">
        <v>44904</v>
      </c>
      <c r="B33" s="3" t="s">
        <v>22</v>
      </c>
      <c r="C33" s="4">
        <v>80000</v>
      </c>
      <c r="D33" s="2" t="s">
        <v>75</v>
      </c>
      <c r="E33" s="5" t="s">
        <v>94</v>
      </c>
    </row>
    <row r="34" spans="1:5" ht="12.75">
      <c r="A34" s="2">
        <v>44904</v>
      </c>
      <c r="B34" s="3" t="s">
        <v>39</v>
      </c>
      <c r="C34" s="4">
        <v>69300</v>
      </c>
      <c r="D34" s="2" t="s">
        <v>7</v>
      </c>
      <c r="E34" s="5" t="s">
        <v>74</v>
      </c>
    </row>
    <row r="35" spans="1:5" ht="12.75">
      <c r="A35" s="2">
        <v>44904</v>
      </c>
      <c r="B35" s="3" t="s">
        <v>29</v>
      </c>
      <c r="C35" s="4">
        <v>75000</v>
      </c>
      <c r="D35" s="2" t="s">
        <v>87</v>
      </c>
      <c r="E35" s="5" t="s">
        <v>91</v>
      </c>
    </row>
    <row r="36" spans="1:5" ht="12.75">
      <c r="A36" s="2">
        <v>44904</v>
      </c>
      <c r="B36" s="3" t="s">
        <v>41</v>
      </c>
      <c r="C36" s="4">
        <v>186000</v>
      </c>
      <c r="D36" s="2" t="s">
        <v>6</v>
      </c>
      <c r="E36" s="5" t="s">
        <v>17</v>
      </c>
    </row>
    <row r="37" spans="1:5" ht="12.75">
      <c r="A37" s="2">
        <v>44900</v>
      </c>
      <c r="B37" s="3" t="s">
        <v>3</v>
      </c>
      <c r="C37" s="4">
        <v>195000</v>
      </c>
      <c r="D37" s="2" t="s">
        <v>84</v>
      </c>
      <c r="E37" s="5" t="s">
        <v>31</v>
      </c>
    </row>
    <row r="38" spans="1:6" ht="12.75">
      <c r="A38" s="6"/>
      <c r="B38" s="6" t="s">
        <v>46</v>
      </c>
      <c r="C38" s="7">
        <f>SUM(C2:C37)</f>
        <v>4525950</v>
      </c>
      <c r="D38" s="6"/>
      <c r="E38" s="6"/>
      <c r="F38" s="6"/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